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<sst xmlns="http://schemas.openxmlformats.org/spreadsheetml/2006/main" count="431" uniqueCount="330">
  <si>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</si>
  <si>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</si>
  <si>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</si>
  <si>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</si>
  <si>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</si>
  <si>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</si>
  <si>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</si>
  <si>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</si>
  <si>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</si>
  <si>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</si>
  <si>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</si>
  <si>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</si>
  <si>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</si>
  <si>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</si>
  <si>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</si>
  <si>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</si>
  <si>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</si>
  <si>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</si>
  <si>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</si>
  <si>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</si>
  <si>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</si>
  <si>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</si>
  <si>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</si>
  <si>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</si>
  <si>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</si>
  <si>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</si>
  <si>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</si>
  <si>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</si>
  <si>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</si>
  <si>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</si>
  <si>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</si>
  <si>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</si>
  <si>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</si>
  <si>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</si>
  <si>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</si>
  <si>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</si>
  <si>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</si>
  <si>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</si>
  <si>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</si>
  <si>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</si>
  <si>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</si>
  <si>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</si>
  <si>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</si>
  <si>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</si>
  <si>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</si>
  <si>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</si>
  <si>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</si>
  <si>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</si>
  <si>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</si>
  <si>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</si>
  <si>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</si>
  <si>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</si>
  <si>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</si>
  <si>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</si>
  <si>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</si>
  <si>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</si>
  <si>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</si>
  <si>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</si>
  <si>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</si>
  <si>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</si>
  <si>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</si>
  <si>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</si>
  <si>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</si>
  <si>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</si>
  <si>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</si>
  <si>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</si>
  <si>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</si>
  <si>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</si>
  <si>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</si>
  <si>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</si>
  <si>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</si>
  <si>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</si>
  <si>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</si>
  <si>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</si>
  <si>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</si>
  <si>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</si>
  <si>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</si>
  <si>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</si>
  <si>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</si>
  <si>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</si>
  <si>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</si>
  <si>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</si>
  <si>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</si>
  <si>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</si>
  <si>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</si>
  <si>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</si>
  <si>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</si>
  <si>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</si>
  <si>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</si>
  <si>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</si>
  <si>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</si>
  <si>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</si>
  <si>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</si>
  <si>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</si>
  <si>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</si>
  <si>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</si>
  <si>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</si>
  <si>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</si>
  <si>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</si>
  <si>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</si>
  <si>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</si>
  <si>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</si>
  <si>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</si>
  <si>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</si>
  <si>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</si>
  <si>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</si>
  <si>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</si>
  <si>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</si>
  <si>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</si>
  <si>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</si>
  <si>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</si>
  <si>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</si>
  <si>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</si>
  <si>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</si>
  <si>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</si>
  <si>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</si>
  <si>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</si>
  <si>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</si>
  <si>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</si>
  <si>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</si>
  <si>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</si>
  <si>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</si>
  <si>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</si>
  <si>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</si>
  <si>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</si>
  <si>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</si>
  <si>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</si>
  <si>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</si>
  <si>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</si>
  <si>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</si>
  <si>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</si>
  <si>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</si>
  <si>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</si>
  <si>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</si>
  <si>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</si>
  <si>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</si>
  <si>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</si>
  <si>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</si>
  <si>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</si>
  <si>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</si>
  <si>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</si>
  <si>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</si>
  <si>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</si>
  <si>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</si>
  <si>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</si>
  <si>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</si>
  <si>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</si>
  <si>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</si>
  <si>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</si>
  <si>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</si>
  <si>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</si>
  <si>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</si>
  <si>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</si>
  <si>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</si>
  <si>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</si>
  <si>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</si>
  <si>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</si>
  <si>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</si>
  <si>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</si>
  <si>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</si>
  <si>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</si>
  <si>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</si>
  <si>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</si>
  <si>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</si>
  <si>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</si>
  <si>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</si>
  <si>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</si>
  <si>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</si>
  <si>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</si>
  <si>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</si>
  <si>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</si>
  <si>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</si>
  <si>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</si>
  <si>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</si>
  <si>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</si>
  <si>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</si>
  <si>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</si>
  <si>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</si>
  <si>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</si>
  <si>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</si>
  <si>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</si>
  <si>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</si>
  <si>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</si>
  <si>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</si>
  <si>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</si>
  <si>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</si>
  <si>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</si>
  <si>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</si>
  <si>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</si>
  <si>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</si>
  <si>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</si>
  <si>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</si>
  <si>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</si>
  <si>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</si>
  <si>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</si>
  <si>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</si>
  <si>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</si>
  <si>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</si>
  <si>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</si>
  <si>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</si>
  <si>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</si>
  <si>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</si>
  <si>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</si>
  <si>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</si>
  <si>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</si>
  <si>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</si>
  <si>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</si>
  <si>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</si>
  <si>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</si>
  <si>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</si>
  <si>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</si>
  <si>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</si>
  <si>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</si>
  <si>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</si>
  <si>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</si>
  <si>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</si>
  <si>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</si>
  <si>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</si>
  <si>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</si>
  <si>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</si>
  <si>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</si>
  <si>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</si>
  <si>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</si>
  <si>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</si>
  <si>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</si>
  <si>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</si>
  <si>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</si>
  <si>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</si>
  <si>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</si>
  <si>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</si>
  <si>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</si>
  <si>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</si>
  <si>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</si>
  <si>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</si>
  <si>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</si>
  <si>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</si>
  <si>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</si>
  <si>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</si>
  <si>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</si>
  <si>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</si>
  <si>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</si>
  <si>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</si>
  <si>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</si>
  <si>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</si>
  <si>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</si>
  <si>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</si>
  <si>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</si>
  <si>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</si>
  <si>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</si>
  <si>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</si>
  <si>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</si>
  <si>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</si>
  <si>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</si>
  <si>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</si>
  <si>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</si>
  <si>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</si>
  <si>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</si>
  <si>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</si>
  <si>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</si>
  <si>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</si>
  <si>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</si>
  <si>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</si>
  <si>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</si>
  <si>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</si>
  <si>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</si>
  <si>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</si>
  <si>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</si>
  <si>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</si>
  <si>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</si>
  <si>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</si>
  <si>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</si>
  <si>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</si>
  <si>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</si>
  <si>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</si>
  <si>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</si>
  <si>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</si>
  <si>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</si>
  <si>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</si>
  <si>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</si>
  <si>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</si>
  <si>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</si>
  <si>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</si>
  <si>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</si>
  <si>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</si>
  <si>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</si>
  <si>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</si>
  <si>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</si>
  <si>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</si>
  <si>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</si>
  <si>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</si>
  <si>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</si>
  <si>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</si>
  <si>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</si>
  <si>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</si>
  <si>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</si>
  <si>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</si>
  <si>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</si>
  <si>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</si>
  <si>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</si>
  <si>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</si>
  <si>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</si>
  <si>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</si>
  <si>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</si>
  <si>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</si>
  <si>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</si>
  <si>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</si>
  <si>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</si>
  <si>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</si>
  <si>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</si>
  <si>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</si>
  <si>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</si>
  <si>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</si>
  <si>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</si>
  <si>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</si>
  <si>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</si>
  <si>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</si>
  <si>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</si>
  <si>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</si>
  <si>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</si>
  <si>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</si>
  <si>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</si>
  <si>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</si>
  <si>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</si>
  <si>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Ливенский</t>
  </si>
  <si>
    <t>Муниципальное бюджетное общеобразовательное учреждение "Куначенская основная общеобразовательная школа"</t>
  </si>
  <si>
    <t>Брусов Иван Иванович</t>
  </si>
  <si>
    <t>директор школы</t>
  </si>
  <si>
    <t>8-960-568-77-37</t>
  </si>
  <si>
    <t>да</t>
  </si>
  <si>
    <t>nadja300488@mail.ru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</si>
</sst>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38" workbookViewId="0">
      <selection activeCell="H220" sqref="H220:I220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50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228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228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93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253379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253379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>
        <v>1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/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>
        <v>1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2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/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1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0.01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2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7</v>
      </c>
      <c r="K128" s="39"/>
      <c r="L128" s="39"/>
      <c r="M128" s="40"/>
      <c r="N128" s="110"/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5</v>
      </c>
      <c r="K129" s="39"/>
      <c r="L129" s="39"/>
      <c r="M129" s="40"/>
      <c r="N129" s="110"/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/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0"/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12</v>
      </c>
      <c r="K132" s="39"/>
      <c r="L132" s="39"/>
      <c r="M132" s="40"/>
      <c r="N132" s="110"/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0</v>
      </c>
      <c r="K133" s="39"/>
      <c r="L133" s="39"/>
      <c r="M133" s="40"/>
      <c r="N133" s="110"/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/>
      <c r="O138" s="66"/>
      <c r="P138" s="66"/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1</v>
      </c>
      <c r="K139" s="66"/>
      <c r="L139" s="66">
        <v>0</v>
      </c>
      <c r="M139" s="66"/>
      <c r="N139" s="66"/>
      <c r="O139" s="66"/>
      <c r="P139" s="66"/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/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/>
      <c r="O142" s="66"/>
      <c r="P142" s="66"/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/>
      <c r="O143" s="66"/>
      <c r="P143" s="66"/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1</v>
      </c>
      <c r="K145" s="66"/>
      <c r="L145" s="66">
        <v>0</v>
      </c>
      <c r="M145" s="66"/>
      <c r="N145" s="66"/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/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/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>
        <v>1</v>
      </c>
      <c r="G154" s="124"/>
      <c r="H154" s="124">
        <v>0</v>
      </c>
      <c r="I154" s="124"/>
      <c r="J154" s="124">
        <v>0</v>
      </c>
      <c r="K154" s="124"/>
      <c r="L154" s="124">
        <v>4</v>
      </c>
      <c r="M154" s="124"/>
      <c r="N154" s="124">
        <v>1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6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0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0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1</v>
      </c>
      <c r="E157" s="124"/>
      <c r="F157" s="124">
        <v>1</v>
      </c>
      <c r="G157" s="124"/>
      <c r="H157" s="124">
        <v>0</v>
      </c>
      <c r="I157" s="124"/>
      <c r="J157" s="124">
        <v>0</v>
      </c>
      <c r="K157" s="124"/>
      <c r="L157" s="124">
        <v>8</v>
      </c>
      <c r="M157" s="124"/>
      <c r="N157" s="124">
        <v>1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3</v>
      </c>
      <c r="E160" s="127"/>
      <c r="F160" s="127">
        <f t="shared" ref="F160" si="0">SUM(F154:G159)</f>
        <v>2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18</v>
      </c>
      <c r="M160" s="127"/>
      <c r="N160" s="127">
        <f t="shared" ref="N160" si="4">SUM(N154:O159)</f>
        <v>2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2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0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0</v>
      </c>
      <c r="M162" s="124"/>
      <c r="N162" s="124">
        <v>0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/>
      <c r="K163" s="124"/>
      <c r="L163" s="124">
        <v>3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2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1</v>
      </c>
      <c r="E165" s="124"/>
      <c r="F165" s="124">
        <v>0</v>
      </c>
      <c r="G165" s="124"/>
      <c r="H165" s="124"/>
      <c r="I165" s="124"/>
      <c r="J165" s="124"/>
      <c r="K165" s="124"/>
      <c r="L165" s="124">
        <v>4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4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11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 x14ac:dyDescent="0.3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7</v>
      </c>
      <c r="E171" s="130"/>
      <c r="F171" s="130">
        <f t="shared" ref="F171" si="18">SUM(F160,F167,F170)</f>
        <v>2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29</v>
      </c>
      <c r="M171" s="130"/>
      <c r="N171" s="130">
        <f t="shared" ref="N171" si="22">SUM(N160,N167,N170)</f>
        <v>2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2</v>
      </c>
      <c r="K182" s="39"/>
      <c r="L182" s="39"/>
      <c r="M182" s="40"/>
      <c r="N182" s="38">
        <v>1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2</v>
      </c>
      <c r="K186" s="42"/>
      <c r="L186" s="42"/>
      <c r="M186" s="43"/>
      <c r="N186" s="41">
        <f>SUM(N176:Q185)</f>
        <v>1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2</v>
      </c>
      <c r="E203" s="25">
        <v>2</v>
      </c>
      <c r="F203" s="25">
        <v>0</v>
      </c>
      <c r="G203" s="24">
        <f t="shared" ref="G203:G204" si="30">SUM(H203:I203)</f>
        <v>2</v>
      </c>
      <c r="H203" s="25">
        <v>2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 x14ac:dyDescent="0.3">
      <c r="B247" s="75" t="s">
        <v>328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938" yWindow="506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938" yWindow="506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школа</cp:lastModifiedBy>
  <cp:lastPrinted>2016-04-16T16:58:13Z</cp:lastPrinted>
  <dcterms:created xsi:type="dcterms:W3CDTF">2016-04-14T14:10:28Z</dcterms:created>
  <dcterms:modified xsi:type="dcterms:W3CDTF">2016-08-15T09:31:40Z</dcterms:modified>
</cp:coreProperties>
</file>